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amt/Desktop/new prawns/Selective Breeding/Activity2_Farming/"/>
    </mc:Choice>
  </mc:AlternateContent>
  <bookViews>
    <workbookView xWindow="3120" yWindow="880" windowWidth="25600" windowHeight="183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E33" i="1"/>
  <c r="E34" i="1"/>
</calcChain>
</file>

<file path=xl/sharedStrings.xml><?xml version="1.0" encoding="utf-8"?>
<sst xmlns="http://schemas.openxmlformats.org/spreadsheetml/2006/main" count="12" uniqueCount="12">
  <si>
    <t>Week</t>
  </si>
  <si>
    <t>Average size of prawns each week (in grams)</t>
  </si>
  <si>
    <t>Quantity of feed/day per 100 000 prawns (in kilograms)</t>
  </si>
  <si>
    <t>Total amount of feed over 24 weeks</t>
  </si>
  <si>
    <t>Food Conversion Ratio (FCR)</t>
  </si>
  <si>
    <t># prawns in Pond 1</t>
  </si>
  <si>
    <t># lots of 100000</t>
  </si>
  <si>
    <t>Quantity of feed/day in Pond 1</t>
  </si>
  <si>
    <t>Quantity of feed/week in Pond 1</t>
  </si>
  <si>
    <t>Approximate solution for Pond 1</t>
  </si>
  <si>
    <t>Activity 2: Farming prawns</t>
  </si>
  <si>
    <t>Feeding program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</si>
</sst>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8"/>
      <color theme="1" tint="0.499984740745262"/>
      <name val="Cambria Bold"/>
    </font>
    <font>
      <sz val="12"/>
      <color theme="1"/>
      <name val="Cambria"/>
    </font>
    <font>
      <sz val="16"/>
      <color theme="1" tint="0.499984740745262"/>
      <name val="Cambria"/>
    </font>
    <font>
      <b/>
      <sz val="12"/>
      <color theme="1"/>
      <name val="Cambria"/>
    </font>
    <font>
      <b/>
      <sz val="12"/>
      <color rgb="FF000000"/>
      <name val="Cambria"/>
    </font>
    <font>
      <i/>
      <sz val="12"/>
      <color theme="1"/>
      <name val="Cambria"/>
    </font>
    <font>
      <b/>
      <sz val="14"/>
      <color theme="1"/>
      <name val="Cambri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5" fillId="0" borderId="0" xfId="0" applyFont="1"/>
    <xf numFmtId="164" fontId="7" fillId="0" borderId="1" xfId="0" applyNumberFormat="1" applyFont="1" applyBorder="1"/>
    <xf numFmtId="2" fontId="7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1130300</xdr:colOff>
      <xdr:row>0</xdr:row>
      <xdr:rowOff>996882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977900" cy="920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I17" sqref="I17"/>
    </sheetView>
  </sheetViews>
  <sheetFormatPr baseColWidth="10" defaultRowHeight="16" x14ac:dyDescent="0.2"/>
  <cols>
    <col min="1" max="1" width="17.33203125" customWidth="1"/>
    <col min="2" max="2" width="16.6640625" customWidth="1"/>
    <col min="3" max="3" width="21.83203125" customWidth="1"/>
    <col min="4" max="4" width="19" customWidth="1"/>
    <col min="5" max="5" width="21" customWidth="1"/>
  </cols>
  <sheetData>
    <row r="1" spans="1:5" ht="86" customHeight="1" x14ac:dyDescent="0.25">
      <c r="B1" s="2" t="s">
        <v>10</v>
      </c>
      <c r="C1" s="1"/>
      <c r="D1" s="1"/>
    </row>
    <row r="2" spans="1:5" ht="24" customHeight="1" x14ac:dyDescent="0.2">
      <c r="B2" s="3" t="s">
        <v>11</v>
      </c>
      <c r="C2" s="3"/>
      <c r="D2" s="3"/>
    </row>
    <row r="4" spans="1:5" x14ac:dyDescent="0.2">
      <c r="A4" s="4" t="s">
        <v>9</v>
      </c>
      <c r="B4" s="4"/>
      <c r="C4" s="4"/>
      <c r="D4" s="4"/>
      <c r="E4" s="4"/>
    </row>
    <row r="5" spans="1:5" x14ac:dyDescent="0.2">
      <c r="A5" s="4" t="s">
        <v>5</v>
      </c>
      <c r="B5" s="4"/>
      <c r="C5" s="4">
        <v>568000</v>
      </c>
      <c r="D5" s="4"/>
      <c r="E5" s="4"/>
    </row>
    <row r="6" spans="1:5" x14ac:dyDescent="0.2">
      <c r="A6" s="4" t="s">
        <v>6</v>
      </c>
      <c r="B6" s="4"/>
      <c r="C6" s="4">
        <v>5.68</v>
      </c>
      <c r="D6" s="4"/>
      <c r="E6" s="4"/>
    </row>
    <row r="7" spans="1:5" x14ac:dyDescent="0.2">
      <c r="A7" s="4"/>
      <c r="B7" s="4"/>
      <c r="C7" s="5"/>
      <c r="D7" s="4"/>
      <c r="E7" s="4"/>
    </row>
    <row r="8" spans="1:5" ht="69" customHeight="1" x14ac:dyDescent="0.2">
      <c r="A8" s="6" t="s">
        <v>0</v>
      </c>
      <c r="B8" s="6" t="s">
        <v>1</v>
      </c>
      <c r="C8" s="6" t="s">
        <v>2</v>
      </c>
      <c r="D8" s="7" t="s">
        <v>7</v>
      </c>
      <c r="E8" s="7" t="s">
        <v>8</v>
      </c>
    </row>
    <row r="9" spans="1:5" x14ac:dyDescent="0.2">
      <c r="A9" s="8">
        <v>1</v>
      </c>
      <c r="B9" s="9">
        <v>0.03</v>
      </c>
      <c r="C9" s="10">
        <v>1.2</v>
      </c>
      <c r="D9" s="10">
        <f t="shared" ref="D9:D32" si="0">5.68*C9</f>
        <v>6.8159999999999998</v>
      </c>
      <c r="E9" s="10">
        <f>D9*7</f>
        <v>47.711999999999996</v>
      </c>
    </row>
    <row r="10" spans="1:5" x14ac:dyDescent="0.2">
      <c r="A10" s="8">
        <v>2</v>
      </c>
      <c r="B10" s="10">
        <v>0.1</v>
      </c>
      <c r="C10" s="10">
        <v>1.9</v>
      </c>
      <c r="D10" s="10">
        <f t="shared" si="0"/>
        <v>10.792</v>
      </c>
      <c r="E10" s="10">
        <f t="shared" ref="E10:E32" si="1">D10*7</f>
        <v>75.543999999999997</v>
      </c>
    </row>
    <row r="11" spans="1:5" x14ac:dyDescent="0.2">
      <c r="A11" s="8">
        <v>3</v>
      </c>
      <c r="B11" s="10">
        <v>0.3</v>
      </c>
      <c r="C11" s="10">
        <v>3.2</v>
      </c>
      <c r="D11" s="10">
        <f t="shared" si="0"/>
        <v>18.175999999999998</v>
      </c>
      <c r="E11" s="10">
        <f t="shared" si="1"/>
        <v>127.23199999999999</v>
      </c>
    </row>
    <row r="12" spans="1:5" x14ac:dyDescent="0.2">
      <c r="A12" s="8">
        <v>4</v>
      </c>
      <c r="B12" s="9">
        <v>0.42</v>
      </c>
      <c r="C12" s="10">
        <v>4.5999999999999996</v>
      </c>
      <c r="D12" s="10">
        <f t="shared" si="0"/>
        <v>26.127999999999997</v>
      </c>
      <c r="E12" s="10">
        <f t="shared" si="1"/>
        <v>182.89599999999999</v>
      </c>
    </row>
    <row r="13" spans="1:5" x14ac:dyDescent="0.2">
      <c r="A13" s="8">
        <v>5</v>
      </c>
      <c r="B13" s="10">
        <v>0.7</v>
      </c>
      <c r="C13" s="10">
        <v>7</v>
      </c>
      <c r="D13" s="10">
        <f t="shared" si="0"/>
        <v>39.76</v>
      </c>
      <c r="E13" s="10">
        <f t="shared" si="1"/>
        <v>278.32</v>
      </c>
    </row>
    <row r="14" spans="1:5" x14ac:dyDescent="0.2">
      <c r="A14" s="8">
        <v>6</v>
      </c>
      <c r="B14" s="10">
        <v>1.1000000000000001</v>
      </c>
      <c r="C14" s="10">
        <v>9.4</v>
      </c>
      <c r="D14" s="10">
        <f t="shared" si="0"/>
        <v>53.391999999999996</v>
      </c>
      <c r="E14" s="10">
        <f t="shared" si="1"/>
        <v>373.74399999999997</v>
      </c>
    </row>
    <row r="15" spans="1:5" x14ac:dyDescent="0.2">
      <c r="A15" s="8">
        <v>7</v>
      </c>
      <c r="B15" s="10">
        <v>1.9</v>
      </c>
      <c r="C15" s="10">
        <v>13</v>
      </c>
      <c r="D15" s="10">
        <f t="shared" si="0"/>
        <v>73.84</v>
      </c>
      <c r="E15" s="10">
        <f t="shared" si="1"/>
        <v>516.88</v>
      </c>
    </row>
    <row r="16" spans="1:5" x14ac:dyDescent="0.2">
      <c r="A16" s="8">
        <v>8</v>
      </c>
      <c r="B16" s="10">
        <v>2.5</v>
      </c>
      <c r="C16" s="10">
        <v>16.3</v>
      </c>
      <c r="D16" s="10">
        <f t="shared" si="0"/>
        <v>92.584000000000003</v>
      </c>
      <c r="E16" s="10">
        <f t="shared" si="1"/>
        <v>648.08799999999997</v>
      </c>
    </row>
    <row r="17" spans="1:5" x14ac:dyDescent="0.2">
      <c r="A17" s="8">
        <v>9</v>
      </c>
      <c r="B17" s="10">
        <v>3.9</v>
      </c>
      <c r="C17" s="10">
        <v>23</v>
      </c>
      <c r="D17" s="10">
        <f t="shared" si="0"/>
        <v>130.63999999999999</v>
      </c>
      <c r="E17" s="10">
        <f t="shared" si="1"/>
        <v>914.4799999999999</v>
      </c>
    </row>
    <row r="18" spans="1:5" x14ac:dyDescent="0.2">
      <c r="A18" s="8">
        <v>10</v>
      </c>
      <c r="B18" s="10">
        <v>6</v>
      </c>
      <c r="C18" s="10">
        <v>31.8</v>
      </c>
      <c r="D18" s="10">
        <f t="shared" si="0"/>
        <v>180.624</v>
      </c>
      <c r="E18" s="10">
        <f t="shared" si="1"/>
        <v>1264.3679999999999</v>
      </c>
    </row>
    <row r="19" spans="1:5" x14ac:dyDescent="0.2">
      <c r="A19" s="8">
        <v>11</v>
      </c>
      <c r="B19" s="10">
        <v>7.9</v>
      </c>
      <c r="C19" s="10">
        <v>37.1</v>
      </c>
      <c r="D19" s="10">
        <f t="shared" si="0"/>
        <v>210.72800000000001</v>
      </c>
      <c r="E19" s="10">
        <f t="shared" si="1"/>
        <v>1475.096</v>
      </c>
    </row>
    <row r="20" spans="1:5" x14ac:dyDescent="0.2">
      <c r="A20" s="8">
        <v>12</v>
      </c>
      <c r="B20" s="10">
        <v>9.5</v>
      </c>
      <c r="C20" s="10">
        <v>39.9</v>
      </c>
      <c r="D20" s="10">
        <f t="shared" si="0"/>
        <v>226.63199999999998</v>
      </c>
      <c r="E20" s="10">
        <f t="shared" si="1"/>
        <v>1586.4239999999998</v>
      </c>
    </row>
    <row r="21" spans="1:5" x14ac:dyDescent="0.2">
      <c r="A21" s="8">
        <v>13</v>
      </c>
      <c r="B21" s="10">
        <v>11.8</v>
      </c>
      <c r="C21" s="10">
        <v>46</v>
      </c>
      <c r="D21" s="10">
        <f t="shared" si="0"/>
        <v>261.27999999999997</v>
      </c>
      <c r="E21" s="10">
        <f t="shared" si="1"/>
        <v>1828.9599999999998</v>
      </c>
    </row>
    <row r="22" spans="1:5" x14ac:dyDescent="0.2">
      <c r="A22" s="8">
        <v>14</v>
      </c>
      <c r="B22" s="10">
        <v>14.2</v>
      </c>
      <c r="C22" s="10">
        <v>51.1</v>
      </c>
      <c r="D22" s="10">
        <f t="shared" si="0"/>
        <v>290.24799999999999</v>
      </c>
      <c r="E22" s="10">
        <f t="shared" si="1"/>
        <v>2031.7359999999999</v>
      </c>
    </row>
    <row r="23" spans="1:5" x14ac:dyDescent="0.2">
      <c r="A23" s="8">
        <v>15</v>
      </c>
      <c r="B23" s="10">
        <v>16.2</v>
      </c>
      <c r="C23" s="10">
        <v>53.5</v>
      </c>
      <c r="D23" s="10">
        <f t="shared" si="0"/>
        <v>303.88</v>
      </c>
      <c r="E23" s="10">
        <f t="shared" si="1"/>
        <v>2127.16</v>
      </c>
    </row>
    <row r="24" spans="1:5" x14ac:dyDescent="0.2">
      <c r="A24" s="8">
        <v>16</v>
      </c>
      <c r="B24" s="10">
        <v>18.5</v>
      </c>
      <c r="C24" s="10">
        <v>55.5</v>
      </c>
      <c r="D24" s="10">
        <f t="shared" si="0"/>
        <v>315.24</v>
      </c>
      <c r="E24" s="10">
        <f t="shared" si="1"/>
        <v>2206.6800000000003</v>
      </c>
    </row>
    <row r="25" spans="1:5" x14ac:dyDescent="0.2">
      <c r="A25" s="8">
        <v>17</v>
      </c>
      <c r="B25" s="10">
        <v>20.8</v>
      </c>
      <c r="C25" s="10">
        <v>58.2</v>
      </c>
      <c r="D25" s="10">
        <f t="shared" si="0"/>
        <v>330.57600000000002</v>
      </c>
      <c r="E25" s="10">
        <f t="shared" si="1"/>
        <v>2314.0320000000002</v>
      </c>
    </row>
    <row r="26" spans="1:5" x14ac:dyDescent="0.2">
      <c r="A26" s="8">
        <v>18</v>
      </c>
      <c r="B26" s="10">
        <v>23.2</v>
      </c>
      <c r="C26" s="10">
        <v>60.3</v>
      </c>
      <c r="D26" s="10">
        <f t="shared" si="0"/>
        <v>342.50399999999996</v>
      </c>
      <c r="E26" s="10">
        <f t="shared" si="1"/>
        <v>2397.5279999999998</v>
      </c>
    </row>
    <row r="27" spans="1:5" x14ac:dyDescent="0.2">
      <c r="A27" s="8">
        <v>19</v>
      </c>
      <c r="B27" s="10">
        <v>26</v>
      </c>
      <c r="C27" s="10">
        <v>62.4</v>
      </c>
      <c r="D27" s="10">
        <f t="shared" si="0"/>
        <v>354.43199999999996</v>
      </c>
      <c r="E27" s="10">
        <f t="shared" si="1"/>
        <v>2481.0239999999999</v>
      </c>
    </row>
    <row r="28" spans="1:5" x14ac:dyDescent="0.2">
      <c r="A28" s="8">
        <v>20</v>
      </c>
      <c r="B28" s="10">
        <v>28.9</v>
      </c>
      <c r="C28" s="10">
        <v>63.6</v>
      </c>
      <c r="D28" s="10">
        <f t="shared" si="0"/>
        <v>361.24799999999999</v>
      </c>
      <c r="E28" s="10">
        <f t="shared" si="1"/>
        <v>2528.7359999999999</v>
      </c>
    </row>
    <row r="29" spans="1:5" x14ac:dyDescent="0.2">
      <c r="A29" s="8">
        <v>21</v>
      </c>
      <c r="B29" s="10">
        <v>32.1</v>
      </c>
      <c r="C29" s="10">
        <v>64.2</v>
      </c>
      <c r="D29" s="10">
        <f t="shared" si="0"/>
        <v>364.65600000000001</v>
      </c>
      <c r="E29" s="10">
        <f t="shared" si="1"/>
        <v>2552.5920000000001</v>
      </c>
    </row>
    <row r="30" spans="1:5" x14ac:dyDescent="0.2">
      <c r="A30" s="8">
        <v>22</v>
      </c>
      <c r="B30" s="10">
        <v>35.299999999999997</v>
      </c>
      <c r="C30" s="10">
        <v>65.3</v>
      </c>
      <c r="D30" s="10">
        <f t="shared" si="0"/>
        <v>370.90399999999994</v>
      </c>
      <c r="E30" s="10">
        <f t="shared" si="1"/>
        <v>2596.3279999999995</v>
      </c>
    </row>
    <row r="31" spans="1:5" x14ac:dyDescent="0.2">
      <c r="A31" s="8">
        <v>23</v>
      </c>
      <c r="B31" s="10">
        <v>36.200000000000003</v>
      </c>
      <c r="C31" s="10">
        <v>67</v>
      </c>
      <c r="D31" s="10">
        <f t="shared" si="0"/>
        <v>380.56</v>
      </c>
      <c r="E31" s="10">
        <f t="shared" si="1"/>
        <v>2663.92</v>
      </c>
    </row>
    <row r="32" spans="1:5" x14ac:dyDescent="0.2">
      <c r="A32" s="8">
        <v>24</v>
      </c>
      <c r="B32" s="10">
        <v>37.5</v>
      </c>
      <c r="C32" s="10">
        <v>69.400000000000006</v>
      </c>
      <c r="D32" s="10">
        <f t="shared" si="0"/>
        <v>394.19200000000001</v>
      </c>
      <c r="E32" s="10">
        <f t="shared" si="1"/>
        <v>2759.3440000000001</v>
      </c>
    </row>
    <row r="33" spans="1:5" ht="18" x14ac:dyDescent="0.2">
      <c r="A33" s="4"/>
      <c r="B33" s="4"/>
      <c r="C33" s="11" t="s">
        <v>3</v>
      </c>
      <c r="D33" s="4"/>
      <c r="E33" s="12">
        <f>SUM(E9:E32)</f>
        <v>35978.823999999993</v>
      </c>
    </row>
    <row r="34" spans="1:5" ht="18" x14ac:dyDescent="0.2">
      <c r="A34" s="4"/>
      <c r="B34" s="4"/>
      <c r="C34" s="11" t="s">
        <v>4</v>
      </c>
      <c r="D34" s="4"/>
      <c r="E34" s="13">
        <f>E33/(B32*C5/1000)</f>
        <v>1.6891466666666664</v>
      </c>
    </row>
  </sheetData>
  <mergeCells count="2">
    <mergeCell ref="B1:D1"/>
    <mergeCell ref="B2:D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AAMT</dc:creator>
  <cp:lastModifiedBy>Microsoft Office User</cp:lastModifiedBy>
  <dcterms:created xsi:type="dcterms:W3CDTF">2017-06-13T04:34:18Z</dcterms:created>
  <dcterms:modified xsi:type="dcterms:W3CDTF">2017-08-04T05:27:42Z</dcterms:modified>
</cp:coreProperties>
</file>